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LS210D0DB\share\共有\05_事業課関連\01_受入事業\02_申込書類\06_宿泊者名簿（所内書式）\"/>
    </mc:Choice>
  </mc:AlternateContent>
  <xr:revisionPtr revIDLastSave="0" documentId="8_{B02C26EE-4D50-472B-961B-9CE137AB921B}" xr6:coauthVersionLast="47" xr6:coauthVersionMax="47" xr10:uidLastSave="{00000000-0000-0000-0000-000000000000}"/>
  <bookViews>
    <workbookView xWindow="-28920" yWindow="-120" windowWidth="29040" windowHeight="15720" xr2:uid="{12953EE4-CB0B-457A-A815-3CED16126F2F}"/>
  </bookViews>
  <sheets>
    <sheet name="宿泊者名簿" sheetId="3" r:id="rId1"/>
  </sheets>
  <definedNames>
    <definedName name="_xlnm.Print_Area" localSheetId="0">宿泊者名簿!$A$1:$S$57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 l="1"/>
  <c r="L6" i="3"/>
  <c r="M16" i="3"/>
  <c r="N16" i="3" s="1"/>
  <c r="O16" i="3" s="1"/>
  <c r="P16" i="3" s="1"/>
  <c r="Q54" i="3" l="1"/>
  <c r="Q55" i="3"/>
  <c r="Q53" i="3"/>
  <c r="C56" i="3"/>
  <c r="E56" i="3"/>
  <c r="G56" i="3"/>
  <c r="I56" i="3"/>
  <c r="K56" i="3"/>
  <c r="M56" i="3"/>
  <c r="O56" i="3"/>
  <c r="Q49" i="3"/>
  <c r="P49" i="3"/>
  <c r="O49" i="3"/>
  <c r="Q56" i="3" l="1"/>
</calcChain>
</file>

<file path=xl/sharedStrings.xml><?xml version="1.0" encoding="utf-8"?>
<sst xmlns="http://schemas.openxmlformats.org/spreadsheetml/2006/main" count="63" uniqueCount="56">
  <si>
    <t>令和</t>
    <rPh sb="0" eb="1">
      <t>レイ</t>
    </rPh>
    <rPh sb="1" eb="2">
      <t>ワ</t>
    </rPh>
    <phoneticPr fontId="2"/>
  </si>
  <si>
    <t>年</t>
    <rPh sb="0" eb="1">
      <t>ネン</t>
    </rPh>
    <phoneticPr fontId="2"/>
  </si>
  <si>
    <t>日</t>
    <rPh sb="0" eb="1">
      <t>ニチ</t>
    </rPh>
    <phoneticPr fontId="2"/>
  </si>
  <si>
    <t>（</t>
    <phoneticPr fontId="2"/>
  </si>
  <si>
    <t>）</t>
    <phoneticPr fontId="2"/>
  </si>
  <si>
    <t>から</t>
    <phoneticPr fontId="2"/>
  </si>
  <si>
    <t>まで</t>
    <phoneticPr fontId="2"/>
  </si>
  <si>
    <t>男</t>
    <rPh sb="0" eb="1">
      <t>オトコ</t>
    </rPh>
    <phoneticPr fontId="2"/>
  </si>
  <si>
    <t>女</t>
    <rPh sb="0" eb="1">
      <t>オンナ</t>
    </rPh>
    <phoneticPr fontId="2"/>
  </si>
  <si>
    <t>計</t>
    <rPh sb="0" eb="1">
      <t>ケイ</t>
    </rPh>
    <phoneticPr fontId="2"/>
  </si>
  <si>
    <t>宿泊施設名</t>
    <rPh sb="0" eb="2">
      <t>シュクハク</t>
    </rPh>
    <rPh sb="2" eb="4">
      <t>シセツ</t>
    </rPh>
    <rPh sb="4" eb="5">
      <t>メイ</t>
    </rPh>
    <phoneticPr fontId="2"/>
  </si>
  <si>
    <t>（該当に○印）</t>
    <rPh sb="1" eb="3">
      <t>ガイトウ</t>
    </rPh>
    <rPh sb="5" eb="6">
      <t>イン</t>
    </rPh>
    <phoneticPr fontId="2"/>
  </si>
  <si>
    <t>65歳以上</t>
    <rPh sb="2" eb="5">
      <t>サイイジョウ</t>
    </rPh>
    <phoneticPr fontId="2"/>
  </si>
  <si>
    <t>宿泊室</t>
    <rPh sb="0" eb="3">
      <t>シュクハクシツ</t>
    </rPh>
    <phoneticPr fontId="2"/>
  </si>
  <si>
    <t>月</t>
    <rPh sb="0" eb="1">
      <t>ゲツ</t>
    </rPh>
    <phoneticPr fontId="2"/>
  </si>
  <si>
    <t>テント</t>
    <phoneticPr fontId="2"/>
  </si>
  <si>
    <t>※この用紙に記入いただいた個人情報は、宿泊利用目的以外には使用いたしません。</t>
    <rPh sb="3" eb="5">
      <t>ヨウシ</t>
    </rPh>
    <rPh sb="6" eb="8">
      <t>キニュウ</t>
    </rPh>
    <rPh sb="13" eb="15">
      <t>コジン</t>
    </rPh>
    <rPh sb="15" eb="17">
      <t>ジョウホウ</t>
    </rPh>
    <rPh sb="19" eb="21">
      <t>シュクハク</t>
    </rPh>
    <rPh sb="21" eb="23">
      <t>リヨウ</t>
    </rPh>
    <rPh sb="23" eb="25">
      <t>モクテキ</t>
    </rPh>
    <rPh sb="25" eb="27">
      <t>イガイ</t>
    </rPh>
    <rPh sb="29" eb="31">
      <t>シヨウ</t>
    </rPh>
    <phoneticPr fontId="2"/>
  </si>
  <si>
    <t>宿　　泊　　者　　名　　簿</t>
    <rPh sb="0" eb="1">
      <t>ヤド</t>
    </rPh>
    <rPh sb="3" eb="4">
      <t>ハク</t>
    </rPh>
    <rPh sb="6" eb="7">
      <t>シャ</t>
    </rPh>
    <rPh sb="9" eb="10">
      <t>ナ</t>
    </rPh>
    <rPh sb="12" eb="13">
      <t>ボ</t>
    </rPh>
    <phoneticPr fontId="2"/>
  </si>
  <si>
    <t>団 体 名</t>
    <rPh sb="0" eb="1">
      <t>ダン</t>
    </rPh>
    <rPh sb="2" eb="3">
      <t>カラダ</t>
    </rPh>
    <rPh sb="4" eb="5">
      <t>ナ</t>
    </rPh>
    <phoneticPr fontId="2"/>
  </si>
  <si>
    <t>利用期間</t>
    <rPh sb="0" eb="2">
      <t>リヨウ</t>
    </rPh>
    <rPh sb="2" eb="4">
      <t>キカン</t>
    </rPh>
    <phoneticPr fontId="2"/>
  </si>
  <si>
    <t>※記入例を参考に、小・中・高・大学生は学年を、一般の方は年齢を必ずご記入ください。</t>
    <rPh sb="1" eb="3">
      <t>キニュウ</t>
    </rPh>
    <rPh sb="3" eb="4">
      <t>レイ</t>
    </rPh>
    <rPh sb="5" eb="7">
      <t>サンコウ</t>
    </rPh>
    <rPh sb="9" eb="10">
      <t>ショウ</t>
    </rPh>
    <rPh sb="11" eb="12">
      <t>チュウ</t>
    </rPh>
    <rPh sb="13" eb="14">
      <t>コウ</t>
    </rPh>
    <rPh sb="15" eb="18">
      <t>ダイガクセイ</t>
    </rPh>
    <rPh sb="19" eb="21">
      <t>ガクネン</t>
    </rPh>
    <rPh sb="23" eb="25">
      <t>イッパン</t>
    </rPh>
    <rPh sb="26" eb="27">
      <t>カタ</t>
    </rPh>
    <rPh sb="28" eb="30">
      <t>ネンレイ</t>
    </rPh>
    <rPh sb="31" eb="32">
      <t>カナラ</t>
    </rPh>
    <rPh sb="34" eb="36">
      <t>キニュウ</t>
    </rPh>
    <phoneticPr fontId="2"/>
  </si>
  <si>
    <t>No.</t>
    <phoneticPr fontId="2"/>
  </si>
  <si>
    <t>氏　　名</t>
    <rPh sb="0" eb="1">
      <t>シ</t>
    </rPh>
    <rPh sb="3" eb="4">
      <t>メイ</t>
    </rPh>
    <phoneticPr fontId="2"/>
  </si>
  <si>
    <t>性別</t>
    <rPh sb="0" eb="2">
      <t>セイベツ</t>
    </rPh>
    <phoneticPr fontId="2"/>
  </si>
  <si>
    <t>年齢</t>
    <rPh sb="0" eb="2">
      <t>ネンレイ</t>
    </rPh>
    <phoneticPr fontId="2"/>
  </si>
  <si>
    <t>備考</t>
    <rPh sb="0" eb="2">
      <t>ビコウ</t>
    </rPh>
    <phoneticPr fontId="2"/>
  </si>
  <si>
    <t>学年</t>
    <rPh sb="0" eb="2">
      <t>ガクネン</t>
    </rPh>
    <phoneticPr fontId="2"/>
  </si>
  <si>
    <t>例</t>
    <rPh sb="0" eb="1">
      <t>レイ</t>
    </rPh>
    <phoneticPr fontId="2"/>
  </si>
  <si>
    <t>中２</t>
    <rPh sb="0" eb="1">
      <t>チュウ</t>
    </rPh>
    <phoneticPr fontId="2"/>
  </si>
  <si>
    <t>中学生</t>
    <rPh sb="0" eb="3">
      <t>チュウガクセイ</t>
    </rPh>
    <phoneticPr fontId="2"/>
  </si>
  <si>
    <t>合　計</t>
    <rPh sb="0" eb="1">
      <t>ゴウ</t>
    </rPh>
    <rPh sb="2" eb="3">
      <t>ケイ</t>
    </rPh>
    <phoneticPr fontId="2"/>
  </si>
  <si>
    <t>未就学</t>
    <rPh sb="0" eb="3">
      <t>ミシュウガク</t>
    </rPh>
    <phoneticPr fontId="2"/>
  </si>
  <si>
    <t>小学生</t>
    <rPh sb="0" eb="3">
      <t>ショウガクセイ</t>
    </rPh>
    <phoneticPr fontId="2"/>
  </si>
  <si>
    <t>大学生
専門学生等</t>
    <rPh sb="0" eb="3">
      <t>ダイガクセイ</t>
    </rPh>
    <rPh sb="4" eb="6">
      <t>センモン</t>
    </rPh>
    <rPh sb="6" eb="8">
      <t>ガクセイ</t>
    </rPh>
    <rPh sb="8" eb="9">
      <t>トウ</t>
    </rPh>
    <phoneticPr fontId="2"/>
  </si>
  <si>
    <t>一般</t>
    <rPh sb="0" eb="2">
      <t>イッパン</t>
    </rPh>
    <phoneticPr fontId="2"/>
  </si>
  <si>
    <t>合計</t>
    <rPh sb="0" eb="2">
      <t>ゴウケイ</t>
    </rPh>
    <phoneticPr fontId="2"/>
  </si>
  <si>
    <t>○</t>
    <phoneticPr fontId="1"/>
  </si>
  <si>
    <t>日帰り</t>
    <phoneticPr fontId="1"/>
  </si>
  <si>
    <t>住所</t>
    <rPh sb="0" eb="2">
      <t>ジュウショ</t>
    </rPh>
    <phoneticPr fontId="2"/>
  </si>
  <si>
    <t>女</t>
    <rPh sb="0" eb="1">
      <t>オンナ</t>
    </rPh>
    <phoneticPr fontId="1"/>
  </si>
  <si>
    <t>男</t>
    <rPh sb="0" eb="1">
      <t>オトコ</t>
    </rPh>
    <phoneticPr fontId="1"/>
  </si>
  <si>
    <t>※県外にお住まいの方は都道府県名からご記入ください。</t>
    <rPh sb="1" eb="3">
      <t>ケンガイ</t>
    </rPh>
    <rPh sb="5" eb="6">
      <t>ス</t>
    </rPh>
    <rPh sb="9" eb="10">
      <t>カタ</t>
    </rPh>
    <rPh sb="11" eb="15">
      <t>トドウフケン</t>
    </rPh>
    <rPh sb="15" eb="16">
      <t>メイ</t>
    </rPh>
    <rPh sb="19" eb="21">
      <t>キニュウ</t>
    </rPh>
    <phoneticPr fontId="2"/>
  </si>
  <si>
    <t>※日本国内にお住まいでない方は国籍と旅券番号を備考欄にご記入ください。</t>
    <rPh sb="1" eb="3">
      <t>ニホン</t>
    </rPh>
    <rPh sb="3" eb="5">
      <t>コクナイ</t>
    </rPh>
    <rPh sb="7" eb="8">
      <t>ス</t>
    </rPh>
    <rPh sb="13" eb="14">
      <t>カタ</t>
    </rPh>
    <rPh sb="15" eb="17">
      <t>コクセキ</t>
    </rPh>
    <rPh sb="18" eb="20">
      <t>リョケン</t>
    </rPh>
    <rPh sb="20" eb="22">
      <t>バンゴウ</t>
    </rPh>
    <rPh sb="23" eb="25">
      <t>ビコウ</t>
    </rPh>
    <rPh sb="25" eb="26">
      <t>ラン</t>
    </rPh>
    <rPh sb="28" eb="30">
      <t>キニュウ</t>
    </rPh>
    <phoneticPr fontId="2"/>
  </si>
  <si>
    <t>※日帰り利用者の方は、日帰り欄に「○」をつけ、備考欄に「滞在時間」をご記入ください。</t>
    <rPh sb="1" eb="3">
      <t>ヒガエ</t>
    </rPh>
    <rPh sb="4" eb="7">
      <t>リヨウシャ</t>
    </rPh>
    <rPh sb="8" eb="9">
      <t>カタ</t>
    </rPh>
    <rPh sb="11" eb="13">
      <t>ヒガエ</t>
    </rPh>
    <rPh sb="14" eb="15">
      <t>ラン</t>
    </rPh>
    <rPh sb="23" eb="25">
      <t>ビコウ</t>
    </rPh>
    <rPh sb="25" eb="26">
      <t>ラン</t>
    </rPh>
    <rPh sb="28" eb="32">
      <t>タイザイジカン</t>
    </rPh>
    <rPh sb="35" eb="37">
      <t>キニュウ</t>
    </rPh>
    <phoneticPr fontId="2"/>
  </si>
  <si>
    <t>1日目 9：00～21：00</t>
    <rPh sb="1" eb="3">
      <t>ニチメ</t>
    </rPh>
    <phoneticPr fontId="1"/>
  </si>
  <si>
    <t>～64歳</t>
    <rPh sb="3" eb="4">
      <t>サイ</t>
    </rPh>
    <phoneticPr fontId="2"/>
  </si>
  <si>
    <t>宿泊日に○を記入</t>
    <rPh sb="0" eb="3">
      <t>シュクハクビ</t>
    </rPh>
    <rPh sb="6" eb="8">
      <t>キニュウ</t>
    </rPh>
    <phoneticPr fontId="2"/>
  </si>
  <si>
    <t>新潟県少年自然の家</t>
    <rPh sb="0" eb="7">
      <t>ニイガタケンショウネンシゼン</t>
    </rPh>
    <rPh sb="8" eb="9">
      <t>イエ</t>
    </rPh>
    <phoneticPr fontId="2"/>
  </si>
  <si>
    <t>新潟　町子</t>
    <rPh sb="0" eb="2">
      <t>ニイガタ</t>
    </rPh>
    <rPh sb="3" eb="5">
      <t>マチコ</t>
    </rPh>
    <phoneticPr fontId="2"/>
  </si>
  <si>
    <t>胎内　太郎</t>
    <rPh sb="0" eb="2">
      <t>タイナイ</t>
    </rPh>
    <rPh sb="3" eb="5">
      <t>タロウ</t>
    </rPh>
    <phoneticPr fontId="2"/>
  </si>
  <si>
    <t>東京都北区王子○-○○-○○</t>
    <rPh sb="0" eb="3">
      <t>トウキョウト</t>
    </rPh>
    <rPh sb="3" eb="5">
      <t>キタク</t>
    </rPh>
    <rPh sb="5" eb="7">
      <t>オウジ</t>
    </rPh>
    <phoneticPr fontId="2"/>
  </si>
  <si>
    <t>2025/4/1　改定</t>
    <rPh sb="9" eb="11">
      <t>カイテイ</t>
    </rPh>
    <phoneticPr fontId="2"/>
  </si>
  <si>
    <t>胎内市乙○○-○○</t>
    <rPh sb="0" eb="3">
      <t>タイナイシ</t>
    </rPh>
    <rPh sb="3" eb="4">
      <t>キノト</t>
    </rPh>
    <phoneticPr fontId="2"/>
  </si>
  <si>
    <t>高校生等</t>
    <rPh sb="0" eb="3">
      <t>コウコウセイ</t>
    </rPh>
    <rPh sb="3" eb="4">
      <t>トウ</t>
    </rPh>
    <phoneticPr fontId="2"/>
  </si>
  <si>
    <t>引率責任者</t>
    <rPh sb="0" eb="2">
      <t>インソツ</t>
    </rPh>
    <rPh sb="2" eb="5">
      <t>セキニンシャ</t>
    </rPh>
    <phoneticPr fontId="2"/>
  </si>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</sst>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aaa"/>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5"/>
      <name val="HG丸ｺﾞｼｯｸM-PRO"/>
      <family val="3"/>
      <charset val="128"/>
    </font>
    <font>
      <sz val="11"/>
      <name val="ＭＳ Ｐゴシック"/>
      <family val="3"/>
      <charset val="128"/>
    </font>
    <font>
      <sz val="11"/>
      <color indexed="8"/>
      <name val="HG丸ｺﾞｼｯｸM-PRO"/>
      <family val="3"/>
      <charset val="128"/>
    </font>
    <font>
      <sz val="8"/>
      <color indexed="8"/>
      <name val="HG丸ｺﾞｼｯｸM-PRO"/>
      <family val="3"/>
      <charset val="128"/>
    </font>
    <font>
      <sz val="10"/>
      <color indexed="8"/>
      <name val="HG丸ｺﾞｼｯｸM-PRO"/>
      <family val="3"/>
      <charset val="128"/>
    </font>
    <font>
      <b/>
      <sz val="16"/>
      <color indexed="8"/>
      <name val="HG丸ｺﾞｼｯｸM-PRO"/>
      <family val="3"/>
      <charset val="128"/>
    </font>
    <font>
      <sz val="12"/>
      <color indexed="8"/>
      <name val="HG丸ｺﾞｼｯｸM-PRO"/>
      <family val="3"/>
      <charset val="128"/>
    </font>
    <font>
      <sz val="10.5"/>
      <color indexed="8"/>
      <name val="HG丸ｺﾞｼｯｸM-PRO"/>
      <family val="3"/>
      <charset val="128"/>
    </font>
    <font>
      <sz val="10"/>
      <color indexed="8"/>
      <name val="ＭＳ Ｐゴシック"/>
      <family val="3"/>
      <charset val="128"/>
    </font>
    <font>
      <sz val="11"/>
      <color theme="1"/>
      <name val="游ゴシック"/>
      <family val="3"/>
      <charset val="128"/>
      <scheme val="minor"/>
    </font>
    <font>
      <sz val="10"/>
      <name val="HG丸ｺﾞｼｯｸM-PRO"/>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12" fillId="0" borderId="0">
      <alignment vertical="center"/>
    </xf>
  </cellStyleXfs>
  <cellXfs count="96">
    <xf numFmtId="0" fontId="0" fillId="0" borderId="0" xfId="0">
      <alignment vertical="center"/>
    </xf>
    <xf numFmtId="0" fontId="7" fillId="0" borderId="7"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8"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9" fillId="0" borderId="0" xfId="0" applyFont="1">
      <alignmen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lignment vertical="center"/>
    </xf>
    <xf numFmtId="0" fontId="10" fillId="0" borderId="1" xfId="0" applyFont="1" applyBorder="1" applyAlignment="1">
      <alignment horizontal="center" vertical="center"/>
    </xf>
    <xf numFmtId="0" fontId="10" fillId="0" borderId="8" xfId="0" applyFont="1" applyBorder="1">
      <alignment vertical="center"/>
    </xf>
    <xf numFmtId="0" fontId="10" fillId="0" borderId="30" xfId="0" applyFont="1" applyBorder="1" applyAlignment="1">
      <alignment horizontal="center" vertical="center"/>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vertical="center" shrinkToFit="1"/>
    </xf>
    <xf numFmtId="0" fontId="6" fillId="0" borderId="16" xfId="0" applyFont="1" applyBorder="1" applyAlignment="1">
      <alignment horizontal="center" vertical="center" shrinkToFit="1"/>
    </xf>
    <xf numFmtId="0" fontId="7" fillId="0" borderId="19" xfId="0" applyFont="1" applyBorder="1" applyAlignment="1">
      <alignment horizontal="center" vertical="center"/>
    </xf>
    <xf numFmtId="0" fontId="11" fillId="0" borderId="0" xfId="0" applyFont="1" applyAlignment="1">
      <alignment vertical="center" shrinkToFit="1"/>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6" fillId="0" borderId="0" xfId="0" applyFont="1" applyAlignment="1">
      <alignment horizontal="right"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76" fontId="7" fillId="0" borderId="25" xfId="0" applyNumberFormat="1" applyFont="1" applyBorder="1" applyAlignment="1" applyProtection="1">
      <alignment horizontal="center" vertical="center"/>
      <protection locked="0"/>
    </xf>
    <xf numFmtId="177" fontId="10" fillId="0" borderId="3" xfId="0" applyNumberFormat="1" applyFont="1" applyBorder="1" applyAlignment="1" applyProtection="1">
      <alignment horizontal="center" vertical="center"/>
      <protection locked="0"/>
    </xf>
    <xf numFmtId="177" fontId="10" fillId="0" borderId="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shrinkToFit="1"/>
      <protection locked="0"/>
    </xf>
    <xf numFmtId="176" fontId="7" fillId="0" borderId="13"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8" fillId="0" borderId="0" xfId="0" applyFont="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0" fillId="0" borderId="25" xfId="0" applyFont="1" applyBorder="1" applyAlignment="1">
      <alignment horizontal="center" vertical="center"/>
    </xf>
    <xf numFmtId="0" fontId="6" fillId="0" borderId="34" xfId="0" applyFont="1" applyBorder="1" applyAlignment="1">
      <alignment horizontal="center" vertical="center" shrinkToFit="1"/>
    </xf>
    <xf numFmtId="0" fontId="7" fillId="0" borderId="26" xfId="0" applyFont="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10" fillId="0" borderId="7" xfId="0" applyFont="1" applyBorder="1" applyAlignment="1" applyProtection="1">
      <alignment horizontal="center" vertical="center" shrinkToFit="1"/>
      <protection locked="0"/>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7" fillId="0" borderId="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13" fillId="0" borderId="7"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7"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3"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3" fillId="0" borderId="11" xfId="0" applyFont="1" applyBorder="1" applyAlignment="1" applyProtection="1">
      <alignment horizontal="left" vertical="center" shrinkToFit="1"/>
      <protection locked="0"/>
    </xf>
    <xf numFmtId="0" fontId="10" fillId="0" borderId="0" xfId="0" applyFont="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7" fillId="0" borderId="25" xfId="0" applyFont="1" applyBorder="1" applyAlignment="1">
      <alignment horizontal="center" vertical="center"/>
    </xf>
    <xf numFmtId="0" fontId="10"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shrinkToFit="1"/>
    </xf>
  </cellXfs>
  <cellStyles count="3">
    <cellStyle name="標準" xfId="0" builtinId="0"/>
    <cellStyle name="標準 2" xfId="1" xr:uid="{07DA7DA4-9CB2-4403-9576-C970DC215E64}"/>
    <cellStyle name="標準 3" xfId="2" xr:uid="{459F2EB0-59EB-42C9-99E7-14338EF6A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32708-0CB4-4E87-9E96-098C18657030}">
  <sheetPr codeName="Sheet4"/>
  <dimension ref="B1:Z57"/>
  <sheetViews>
    <sheetView tabSelected="1" view="pageBreakPreview" zoomScale="55" zoomScaleNormal="100" zoomScaleSheetLayoutView="55" workbookViewId="0"/>
  </sheetViews>
  <sheetFormatPr defaultColWidth="9" defaultRowHeight="13" x14ac:dyDescent="0.55000000000000004"/>
  <cols>
    <col min="1" max="1" width="2.58203125" style="10" customWidth="1"/>
    <col min="2" max="2" width="4.58203125" style="10" customWidth="1"/>
    <col min="3" max="17" width="5.58203125" style="10" customWidth="1"/>
    <col min="18" max="19" width="7.5" style="10" customWidth="1"/>
    <col min="20" max="20" width="1.58203125" style="10" customWidth="1"/>
    <col min="21" max="22" width="4.58203125" style="10" customWidth="1"/>
    <col min="23" max="23" width="9.5" style="10" bestFit="1" customWidth="1"/>
    <col min="24" max="16384" width="9" style="10"/>
  </cols>
  <sheetData>
    <row r="1" spans="2:19" ht="27" customHeight="1" x14ac:dyDescent="0.55000000000000004">
      <c r="B1" s="46" t="s">
        <v>17</v>
      </c>
      <c r="C1" s="46"/>
      <c r="D1" s="46"/>
      <c r="E1" s="46"/>
      <c r="F1" s="46"/>
      <c r="G1" s="46"/>
      <c r="H1" s="46"/>
      <c r="I1" s="46"/>
      <c r="J1" s="46"/>
      <c r="K1" s="46"/>
      <c r="L1" s="46"/>
      <c r="M1" s="46"/>
      <c r="N1" s="8"/>
      <c r="O1" s="8"/>
      <c r="P1" s="8"/>
      <c r="Q1" s="8"/>
      <c r="R1" s="8"/>
      <c r="S1" s="9" t="s">
        <v>47</v>
      </c>
    </row>
    <row r="2" spans="2:19" s="11" customFormat="1" ht="6.75" customHeight="1" x14ac:dyDescent="0.55000000000000004">
      <c r="B2" s="10"/>
      <c r="C2" s="10"/>
      <c r="D2" s="10"/>
      <c r="E2" s="10"/>
      <c r="F2" s="10"/>
      <c r="G2" s="10"/>
      <c r="H2" s="10"/>
      <c r="I2" s="10"/>
      <c r="J2" s="10"/>
      <c r="K2" s="10"/>
      <c r="L2" s="10"/>
      <c r="M2" s="10"/>
      <c r="N2" s="10"/>
      <c r="O2" s="10"/>
      <c r="P2" s="10"/>
      <c r="Q2" s="10"/>
      <c r="R2" s="10"/>
    </row>
    <row r="3" spans="2:19" s="11" customFormat="1" ht="18" customHeight="1" x14ac:dyDescent="0.55000000000000004">
      <c r="B3" s="47" t="s">
        <v>18</v>
      </c>
      <c r="C3" s="48"/>
      <c r="D3" s="51"/>
      <c r="E3" s="52"/>
      <c r="F3" s="52"/>
      <c r="G3" s="52"/>
      <c r="H3" s="52"/>
      <c r="I3" s="53"/>
      <c r="J3" s="13"/>
      <c r="K3" s="57" t="s">
        <v>54</v>
      </c>
      <c r="L3" s="57"/>
      <c r="M3" s="69"/>
      <c r="N3" s="69"/>
      <c r="O3" s="69"/>
      <c r="P3" s="14"/>
      <c r="Q3" s="58" t="s">
        <v>10</v>
      </c>
      <c r="R3" s="58"/>
      <c r="S3" s="58"/>
    </row>
    <row r="4" spans="2:19" s="11" customFormat="1" ht="10" customHeight="1" x14ac:dyDescent="0.55000000000000004">
      <c r="B4" s="49"/>
      <c r="C4" s="50"/>
      <c r="D4" s="54"/>
      <c r="E4" s="55"/>
      <c r="F4" s="55"/>
      <c r="G4" s="55"/>
      <c r="H4" s="55"/>
      <c r="I4" s="56"/>
      <c r="J4" s="13"/>
      <c r="K4" s="57"/>
      <c r="L4" s="57"/>
      <c r="M4" s="69"/>
      <c r="N4" s="69"/>
      <c r="O4" s="69"/>
      <c r="P4" s="14"/>
      <c r="Q4" s="59" t="s">
        <v>11</v>
      </c>
      <c r="R4" s="59"/>
      <c r="S4" s="59"/>
    </row>
    <row r="5" spans="2:19" s="11" customFormat="1" ht="8.15" customHeight="1" x14ac:dyDescent="0.55000000000000004">
      <c r="B5" s="13"/>
      <c r="C5" s="13"/>
      <c r="D5" s="13"/>
      <c r="E5" s="13"/>
      <c r="F5" s="13"/>
      <c r="G5" s="13"/>
      <c r="H5" s="13"/>
      <c r="I5" s="13"/>
      <c r="J5" s="13"/>
      <c r="K5" s="13"/>
      <c r="L5" s="13"/>
      <c r="M5" s="13"/>
      <c r="N5" s="14"/>
      <c r="O5" s="14"/>
      <c r="P5" s="14"/>
      <c r="Q5" s="60"/>
      <c r="R5" s="60"/>
      <c r="S5" s="60"/>
    </row>
    <row r="6" spans="2:19" s="11" customFormat="1" ht="18" customHeight="1" x14ac:dyDescent="0.55000000000000004">
      <c r="B6" s="47" t="s">
        <v>19</v>
      </c>
      <c r="C6" s="48"/>
      <c r="D6" s="12" t="s">
        <v>0</v>
      </c>
      <c r="E6" s="34"/>
      <c r="F6" s="16" t="s">
        <v>1</v>
      </c>
      <c r="G6" s="34"/>
      <c r="H6" s="16" t="s">
        <v>14</v>
      </c>
      <c r="I6" s="34"/>
      <c r="J6" s="16" t="s">
        <v>2</v>
      </c>
      <c r="K6" s="16" t="s">
        <v>3</v>
      </c>
      <c r="L6" s="37" t="str">
        <f>IFERROR(VALUE(_xlfn.CONCAT(D6:J6)),"")</f>
        <v/>
      </c>
      <c r="M6" s="16" t="s">
        <v>4</v>
      </c>
      <c r="N6" s="17" t="s">
        <v>5</v>
      </c>
      <c r="O6" s="14"/>
      <c r="P6" s="14"/>
      <c r="Q6" s="60" t="s">
        <v>13</v>
      </c>
      <c r="R6" s="61"/>
      <c r="S6" s="7"/>
    </row>
    <row r="7" spans="2:19" s="11" customFormat="1" ht="18" customHeight="1" x14ac:dyDescent="0.55000000000000004">
      <c r="B7" s="49"/>
      <c r="C7" s="50"/>
      <c r="D7" s="15" t="s">
        <v>0</v>
      </c>
      <c r="E7" s="35"/>
      <c r="F7" s="18" t="s">
        <v>1</v>
      </c>
      <c r="G7" s="35"/>
      <c r="H7" s="18" t="s">
        <v>14</v>
      </c>
      <c r="I7" s="35"/>
      <c r="J7" s="18" t="s">
        <v>2</v>
      </c>
      <c r="K7" s="18" t="s">
        <v>3</v>
      </c>
      <c r="L7" s="38" t="str">
        <f>IFERROR(VALUE(_xlfn.CONCAT(D7:J7)),"")</f>
        <v/>
      </c>
      <c r="M7" s="18" t="s">
        <v>4</v>
      </c>
      <c r="N7" s="19" t="s">
        <v>6</v>
      </c>
      <c r="O7" s="14"/>
      <c r="P7" s="14"/>
      <c r="Q7" s="60" t="s">
        <v>15</v>
      </c>
      <c r="R7" s="61"/>
      <c r="S7" s="7"/>
    </row>
    <row r="8" spans="2:19" s="11" customFormat="1" ht="9" customHeight="1" x14ac:dyDescent="0.55000000000000004">
      <c r="B8" s="14"/>
      <c r="C8" s="14"/>
      <c r="D8" s="14"/>
      <c r="E8" s="14"/>
      <c r="F8" s="14"/>
      <c r="G8" s="14"/>
      <c r="H8" s="14"/>
      <c r="I8" s="14"/>
      <c r="J8" s="14"/>
      <c r="K8" s="14"/>
      <c r="L8" s="14"/>
      <c r="M8" s="14"/>
      <c r="N8" s="14"/>
      <c r="O8" s="14"/>
      <c r="P8" s="14"/>
      <c r="Q8" s="14"/>
      <c r="R8" s="14"/>
      <c r="S8" s="14"/>
    </row>
    <row r="9" spans="2:19" x14ac:dyDescent="0.55000000000000004">
      <c r="B9" s="14" t="s">
        <v>20</v>
      </c>
      <c r="C9" s="14"/>
      <c r="D9" s="14"/>
      <c r="E9" s="14"/>
      <c r="F9" s="14"/>
      <c r="G9" s="14"/>
      <c r="H9" s="14"/>
      <c r="I9" s="14"/>
      <c r="J9" s="14"/>
      <c r="K9" s="14"/>
      <c r="L9" s="14"/>
      <c r="M9" s="14"/>
      <c r="N9" s="14"/>
      <c r="O9" s="14"/>
      <c r="P9" s="14"/>
      <c r="Q9" s="14"/>
      <c r="R9" s="14"/>
      <c r="S9" s="14"/>
    </row>
    <row r="10" spans="2:19" x14ac:dyDescent="0.55000000000000004">
      <c r="B10" s="14" t="s">
        <v>41</v>
      </c>
      <c r="C10" s="14"/>
      <c r="D10" s="14"/>
      <c r="E10" s="14"/>
      <c r="F10" s="14"/>
      <c r="G10" s="14"/>
      <c r="H10" s="14"/>
      <c r="I10" s="14"/>
      <c r="J10" s="14"/>
      <c r="K10" s="14"/>
      <c r="L10" s="14"/>
      <c r="M10" s="14"/>
      <c r="N10" s="14"/>
      <c r="O10" s="14"/>
      <c r="P10" s="14"/>
      <c r="Q10" s="14"/>
      <c r="R10" s="14"/>
      <c r="S10" s="14"/>
    </row>
    <row r="11" spans="2:19" x14ac:dyDescent="0.55000000000000004">
      <c r="B11" s="14" t="s">
        <v>42</v>
      </c>
      <c r="C11" s="14"/>
      <c r="D11" s="14"/>
      <c r="E11" s="14"/>
      <c r="F11" s="14"/>
      <c r="G11" s="14"/>
      <c r="H11" s="14"/>
      <c r="I11" s="14"/>
      <c r="J11" s="14"/>
      <c r="K11" s="14"/>
      <c r="L11" s="14"/>
      <c r="M11" s="14"/>
      <c r="N11" s="14"/>
      <c r="O11" s="14"/>
      <c r="P11" s="14"/>
      <c r="Q11" s="14"/>
      <c r="R11" s="14"/>
      <c r="S11" s="14"/>
    </row>
    <row r="12" spans="2:19" x14ac:dyDescent="0.55000000000000004">
      <c r="B12" s="14" t="s">
        <v>43</v>
      </c>
      <c r="C12" s="14"/>
      <c r="D12" s="14"/>
      <c r="E12" s="14"/>
      <c r="F12" s="14"/>
      <c r="G12" s="14"/>
      <c r="H12" s="14"/>
      <c r="I12" s="14"/>
      <c r="J12" s="14"/>
      <c r="K12" s="14"/>
      <c r="L12" s="14"/>
      <c r="M12" s="14"/>
      <c r="N12" s="14"/>
      <c r="O12" s="14"/>
      <c r="P12" s="14"/>
      <c r="Q12" s="14"/>
      <c r="R12" s="86" t="s">
        <v>55</v>
      </c>
      <c r="S12" s="86"/>
    </row>
    <row r="13" spans="2:19" x14ac:dyDescent="0.55000000000000004">
      <c r="B13" s="14" t="s">
        <v>16</v>
      </c>
      <c r="C13" s="14"/>
      <c r="D13" s="14"/>
      <c r="E13" s="14"/>
      <c r="F13" s="14"/>
      <c r="G13" s="14"/>
      <c r="H13" s="14"/>
      <c r="I13" s="14"/>
      <c r="J13" s="14"/>
      <c r="K13" s="14"/>
      <c r="L13" s="14"/>
      <c r="M13" s="14"/>
      <c r="N13" s="14"/>
      <c r="O13" s="14"/>
      <c r="P13" s="14"/>
      <c r="Q13" s="14"/>
      <c r="R13" s="86"/>
      <c r="S13" s="86"/>
    </row>
    <row r="14" spans="2:19" ht="5.5" customHeight="1" thickBot="1" x14ac:dyDescent="0.6">
      <c r="B14" s="14"/>
      <c r="C14" s="14"/>
      <c r="D14" s="14"/>
      <c r="E14" s="14"/>
      <c r="F14" s="14"/>
      <c r="G14" s="14"/>
      <c r="H14" s="14"/>
      <c r="I14" s="14"/>
      <c r="J14" s="14"/>
      <c r="K14" s="14"/>
      <c r="L14" s="14"/>
      <c r="M14" s="14"/>
      <c r="N14" s="14"/>
      <c r="O14" s="14"/>
      <c r="P14" s="14"/>
      <c r="Q14" s="14"/>
      <c r="R14" s="14"/>
      <c r="S14" s="14"/>
    </row>
    <row r="15" spans="2:19" ht="16" customHeight="1" x14ac:dyDescent="0.55000000000000004">
      <c r="B15" s="62" t="s">
        <v>21</v>
      </c>
      <c r="C15" s="64" t="s">
        <v>22</v>
      </c>
      <c r="D15" s="64"/>
      <c r="E15" s="64"/>
      <c r="F15" s="64" t="s">
        <v>23</v>
      </c>
      <c r="G15" s="20" t="s">
        <v>24</v>
      </c>
      <c r="H15" s="64" t="s">
        <v>38</v>
      </c>
      <c r="I15" s="64"/>
      <c r="J15" s="64"/>
      <c r="K15" s="64"/>
      <c r="L15" s="64"/>
      <c r="M15" s="64" t="s">
        <v>46</v>
      </c>
      <c r="N15" s="64"/>
      <c r="O15" s="64"/>
      <c r="P15" s="64"/>
      <c r="Q15" s="40" t="s">
        <v>37</v>
      </c>
      <c r="R15" s="64" t="s">
        <v>25</v>
      </c>
      <c r="S15" s="70"/>
    </row>
    <row r="16" spans="2:19" ht="16" customHeight="1" thickBot="1" x14ac:dyDescent="0.6">
      <c r="B16" s="63"/>
      <c r="C16" s="65"/>
      <c r="D16" s="65"/>
      <c r="E16" s="65"/>
      <c r="F16" s="65"/>
      <c r="G16" s="22" t="s">
        <v>26</v>
      </c>
      <c r="H16" s="65"/>
      <c r="I16" s="65"/>
      <c r="J16" s="65"/>
      <c r="K16" s="65"/>
      <c r="L16" s="65"/>
      <c r="M16" s="36" t="str">
        <f>IFERROR(G6&amp;"/"&amp;I6,"")</f>
        <v>/</v>
      </c>
      <c r="N16" s="36" t="str">
        <f>IFERROR(IF(I7-I6&gt;1,M16+1,"/"),"")</f>
        <v>/</v>
      </c>
      <c r="O16" s="36" t="str">
        <f>IFERROR(IF(I7-I6&gt;2,N16+1,"/"),"")</f>
        <v>/</v>
      </c>
      <c r="P16" s="36" t="str">
        <f>IFERROR(IF(I7-I6&gt;3,O16+1,"/"),"")</f>
        <v>/</v>
      </c>
      <c r="Q16" s="41"/>
      <c r="R16" s="65"/>
      <c r="S16" s="71"/>
    </row>
    <row r="17" spans="2:19" ht="14.15" customHeight="1" x14ac:dyDescent="0.55000000000000004">
      <c r="B17" s="42" t="s">
        <v>27</v>
      </c>
      <c r="C17" s="44" t="s">
        <v>48</v>
      </c>
      <c r="D17" s="44"/>
      <c r="E17" s="44"/>
      <c r="F17" s="23" t="s">
        <v>39</v>
      </c>
      <c r="G17" s="23" t="s">
        <v>28</v>
      </c>
      <c r="H17" s="44" t="s">
        <v>52</v>
      </c>
      <c r="I17" s="44"/>
      <c r="J17" s="44"/>
      <c r="K17" s="44"/>
      <c r="L17" s="44"/>
      <c r="M17" s="23" t="s">
        <v>36</v>
      </c>
      <c r="N17" s="23"/>
      <c r="O17" s="24"/>
      <c r="P17" s="24"/>
      <c r="Q17" s="24"/>
      <c r="R17" s="44"/>
      <c r="S17" s="68"/>
    </row>
    <row r="18" spans="2:19" ht="14.15" customHeight="1" thickBot="1" x14ac:dyDescent="0.6">
      <c r="B18" s="43"/>
      <c r="C18" s="45" t="s">
        <v>49</v>
      </c>
      <c r="D18" s="45"/>
      <c r="E18" s="45"/>
      <c r="F18" s="25" t="s">
        <v>40</v>
      </c>
      <c r="G18" s="25">
        <v>63</v>
      </c>
      <c r="H18" s="45" t="s">
        <v>50</v>
      </c>
      <c r="I18" s="45"/>
      <c r="J18" s="45"/>
      <c r="K18" s="45"/>
      <c r="L18" s="45"/>
      <c r="M18" s="25"/>
      <c r="N18" s="25"/>
      <c r="O18" s="25"/>
      <c r="P18" s="25"/>
      <c r="Q18" s="25" t="s">
        <v>36</v>
      </c>
      <c r="R18" s="45" t="s">
        <v>44</v>
      </c>
      <c r="S18" s="66"/>
    </row>
    <row r="19" spans="2:19" ht="17.5" customHeight="1" thickTop="1" x14ac:dyDescent="0.55000000000000004">
      <c r="B19" s="31">
        <v>1</v>
      </c>
      <c r="C19" s="39"/>
      <c r="D19" s="39"/>
      <c r="E19" s="39"/>
      <c r="F19" s="3"/>
      <c r="G19" s="2"/>
      <c r="H19" s="85"/>
      <c r="I19" s="85"/>
      <c r="J19" s="85"/>
      <c r="K19" s="85"/>
      <c r="L19" s="85"/>
      <c r="M19" s="3"/>
      <c r="N19" s="3"/>
      <c r="O19" s="3"/>
      <c r="P19" s="3"/>
      <c r="Q19" s="3"/>
      <c r="R19" s="39"/>
      <c r="S19" s="67"/>
    </row>
    <row r="20" spans="2:19" ht="17.5" customHeight="1" x14ac:dyDescent="0.55000000000000004">
      <c r="B20" s="32">
        <v>2</v>
      </c>
      <c r="C20" s="72"/>
      <c r="D20" s="72"/>
      <c r="E20" s="72"/>
      <c r="F20" s="4"/>
      <c r="G20" s="1"/>
      <c r="H20" s="72"/>
      <c r="I20" s="72"/>
      <c r="J20" s="72"/>
      <c r="K20" s="72"/>
      <c r="L20" s="72"/>
      <c r="M20" s="4"/>
      <c r="N20" s="4"/>
      <c r="O20" s="4"/>
      <c r="P20" s="4"/>
      <c r="Q20" s="4"/>
      <c r="R20" s="72"/>
      <c r="S20" s="73"/>
    </row>
    <row r="21" spans="2:19" ht="17.5" customHeight="1" x14ac:dyDescent="0.55000000000000004">
      <c r="B21" s="32">
        <v>3</v>
      </c>
      <c r="C21" s="72"/>
      <c r="D21" s="72"/>
      <c r="E21" s="72"/>
      <c r="F21" s="4"/>
      <c r="G21" s="1"/>
      <c r="H21" s="72"/>
      <c r="I21" s="72"/>
      <c r="J21" s="72"/>
      <c r="K21" s="72"/>
      <c r="L21" s="72"/>
      <c r="M21" s="4"/>
      <c r="N21" s="4"/>
      <c r="O21" s="4"/>
      <c r="P21" s="4"/>
      <c r="Q21" s="4"/>
      <c r="R21" s="72"/>
      <c r="S21" s="73"/>
    </row>
    <row r="22" spans="2:19" ht="17.5" customHeight="1" x14ac:dyDescent="0.55000000000000004">
      <c r="B22" s="32">
        <v>4</v>
      </c>
      <c r="C22" s="72"/>
      <c r="D22" s="72"/>
      <c r="E22" s="72"/>
      <c r="F22" s="4"/>
      <c r="G22" s="1"/>
      <c r="H22" s="72"/>
      <c r="I22" s="72"/>
      <c r="J22" s="72"/>
      <c r="K22" s="72"/>
      <c r="L22" s="72"/>
      <c r="M22" s="4"/>
      <c r="N22" s="4"/>
      <c r="O22" s="4"/>
      <c r="P22" s="4"/>
      <c r="Q22" s="4"/>
      <c r="R22" s="72"/>
      <c r="S22" s="73"/>
    </row>
    <row r="23" spans="2:19" ht="17.5" customHeight="1" x14ac:dyDescent="0.55000000000000004">
      <c r="B23" s="32">
        <v>5</v>
      </c>
      <c r="C23" s="72"/>
      <c r="D23" s="72"/>
      <c r="E23" s="72"/>
      <c r="F23" s="4"/>
      <c r="G23" s="1"/>
      <c r="H23" s="72"/>
      <c r="I23" s="72"/>
      <c r="J23" s="72"/>
      <c r="K23" s="72"/>
      <c r="L23" s="72"/>
      <c r="M23" s="4"/>
      <c r="N23" s="4"/>
      <c r="O23" s="4"/>
      <c r="P23" s="4"/>
      <c r="Q23" s="4"/>
      <c r="R23" s="72"/>
      <c r="S23" s="73"/>
    </row>
    <row r="24" spans="2:19" ht="17.5" customHeight="1" x14ac:dyDescent="0.55000000000000004">
      <c r="B24" s="32">
        <v>6</v>
      </c>
      <c r="C24" s="72"/>
      <c r="D24" s="72"/>
      <c r="E24" s="72"/>
      <c r="F24" s="4"/>
      <c r="G24" s="1"/>
      <c r="H24" s="72"/>
      <c r="I24" s="72"/>
      <c r="J24" s="72"/>
      <c r="K24" s="72"/>
      <c r="L24" s="72"/>
      <c r="M24" s="4"/>
      <c r="N24" s="4"/>
      <c r="O24" s="4"/>
      <c r="P24" s="4"/>
      <c r="Q24" s="4"/>
      <c r="R24" s="72"/>
      <c r="S24" s="73"/>
    </row>
    <row r="25" spans="2:19" ht="17.5" customHeight="1" x14ac:dyDescent="0.55000000000000004">
      <c r="B25" s="32">
        <v>7</v>
      </c>
      <c r="C25" s="72"/>
      <c r="D25" s="72"/>
      <c r="E25" s="72"/>
      <c r="F25" s="4"/>
      <c r="G25" s="1"/>
      <c r="H25" s="72"/>
      <c r="I25" s="72"/>
      <c r="J25" s="72"/>
      <c r="K25" s="72"/>
      <c r="L25" s="72"/>
      <c r="M25" s="4"/>
      <c r="N25" s="4"/>
      <c r="O25" s="4"/>
      <c r="P25" s="4"/>
      <c r="Q25" s="4"/>
      <c r="R25" s="72"/>
      <c r="S25" s="73"/>
    </row>
    <row r="26" spans="2:19" ht="17.5" customHeight="1" x14ac:dyDescent="0.55000000000000004">
      <c r="B26" s="32">
        <v>8</v>
      </c>
      <c r="C26" s="72"/>
      <c r="D26" s="72"/>
      <c r="E26" s="72"/>
      <c r="F26" s="4"/>
      <c r="G26" s="1"/>
      <c r="H26" s="74"/>
      <c r="I26" s="74"/>
      <c r="J26" s="74"/>
      <c r="K26" s="74"/>
      <c r="L26" s="74"/>
      <c r="M26" s="4"/>
      <c r="N26" s="4"/>
      <c r="O26" s="4"/>
      <c r="P26" s="4"/>
      <c r="Q26" s="4"/>
      <c r="R26" s="72"/>
      <c r="S26" s="73"/>
    </row>
    <row r="27" spans="2:19" ht="17.5" customHeight="1" x14ac:dyDescent="0.55000000000000004">
      <c r="B27" s="32">
        <v>9</v>
      </c>
      <c r="C27" s="72"/>
      <c r="D27" s="72"/>
      <c r="E27" s="72"/>
      <c r="F27" s="4"/>
      <c r="G27" s="1"/>
      <c r="H27" s="72"/>
      <c r="I27" s="72"/>
      <c r="J27" s="72"/>
      <c r="K27" s="72"/>
      <c r="L27" s="72"/>
      <c r="M27" s="4"/>
      <c r="N27" s="4"/>
      <c r="O27" s="4"/>
      <c r="P27" s="4"/>
      <c r="Q27" s="4"/>
      <c r="R27" s="75"/>
      <c r="S27" s="76"/>
    </row>
    <row r="28" spans="2:19" ht="17.5" customHeight="1" x14ac:dyDescent="0.55000000000000004">
      <c r="B28" s="32">
        <v>10</v>
      </c>
      <c r="C28" s="72"/>
      <c r="D28" s="72"/>
      <c r="E28" s="72"/>
      <c r="F28" s="4"/>
      <c r="G28" s="1"/>
      <c r="H28" s="72"/>
      <c r="I28" s="72"/>
      <c r="J28" s="72"/>
      <c r="K28" s="72"/>
      <c r="L28" s="72"/>
      <c r="M28" s="4"/>
      <c r="N28" s="4"/>
      <c r="O28" s="4"/>
      <c r="P28" s="4"/>
      <c r="Q28" s="4"/>
      <c r="R28" s="72"/>
      <c r="S28" s="73"/>
    </row>
    <row r="29" spans="2:19" ht="17.5" customHeight="1" x14ac:dyDescent="0.55000000000000004">
      <c r="B29" s="32">
        <v>11</v>
      </c>
      <c r="C29" s="72"/>
      <c r="D29" s="72"/>
      <c r="E29" s="72"/>
      <c r="F29" s="4"/>
      <c r="G29" s="1"/>
      <c r="H29" s="72"/>
      <c r="I29" s="72"/>
      <c r="J29" s="72"/>
      <c r="K29" s="72"/>
      <c r="L29" s="72"/>
      <c r="M29" s="4"/>
      <c r="N29" s="4"/>
      <c r="O29" s="4"/>
      <c r="P29" s="4"/>
      <c r="Q29" s="4"/>
      <c r="R29" s="72"/>
      <c r="S29" s="73"/>
    </row>
    <row r="30" spans="2:19" ht="17.5" customHeight="1" x14ac:dyDescent="0.55000000000000004">
      <c r="B30" s="32">
        <v>12</v>
      </c>
      <c r="C30" s="72"/>
      <c r="D30" s="72"/>
      <c r="E30" s="72"/>
      <c r="F30" s="4"/>
      <c r="G30" s="1"/>
      <c r="H30" s="72"/>
      <c r="I30" s="72"/>
      <c r="J30" s="72"/>
      <c r="K30" s="72"/>
      <c r="L30" s="72"/>
      <c r="M30" s="4"/>
      <c r="N30" s="4"/>
      <c r="O30" s="4"/>
      <c r="P30" s="4"/>
      <c r="Q30" s="4"/>
      <c r="R30" s="72"/>
      <c r="S30" s="73"/>
    </row>
    <row r="31" spans="2:19" ht="17.5" customHeight="1" x14ac:dyDescent="0.55000000000000004">
      <c r="B31" s="32">
        <v>13</v>
      </c>
      <c r="C31" s="72"/>
      <c r="D31" s="72"/>
      <c r="E31" s="72"/>
      <c r="F31" s="4"/>
      <c r="G31" s="1"/>
      <c r="H31" s="72"/>
      <c r="I31" s="72"/>
      <c r="J31" s="72"/>
      <c r="K31" s="72"/>
      <c r="L31" s="72"/>
      <c r="M31" s="4"/>
      <c r="N31" s="4"/>
      <c r="O31" s="4"/>
      <c r="P31" s="4"/>
      <c r="Q31" s="4"/>
      <c r="R31" s="72"/>
      <c r="S31" s="73"/>
    </row>
    <row r="32" spans="2:19" ht="17.5" customHeight="1" x14ac:dyDescent="0.55000000000000004">
      <c r="B32" s="32">
        <v>14</v>
      </c>
      <c r="C32" s="72"/>
      <c r="D32" s="72"/>
      <c r="E32" s="72"/>
      <c r="F32" s="4"/>
      <c r="G32" s="1"/>
      <c r="H32" s="72"/>
      <c r="I32" s="72"/>
      <c r="J32" s="72"/>
      <c r="K32" s="72"/>
      <c r="L32" s="72"/>
      <c r="M32" s="4"/>
      <c r="N32" s="4"/>
      <c r="O32" s="4"/>
      <c r="P32" s="4"/>
      <c r="Q32" s="4"/>
      <c r="R32" s="72"/>
      <c r="S32" s="73"/>
    </row>
    <row r="33" spans="2:19" ht="17.5" customHeight="1" x14ac:dyDescent="0.55000000000000004">
      <c r="B33" s="32">
        <v>15</v>
      </c>
      <c r="C33" s="72"/>
      <c r="D33" s="72"/>
      <c r="E33" s="72"/>
      <c r="F33" s="4"/>
      <c r="G33" s="1"/>
      <c r="H33" s="72"/>
      <c r="I33" s="72"/>
      <c r="J33" s="72"/>
      <c r="K33" s="72"/>
      <c r="L33" s="72"/>
      <c r="M33" s="4"/>
      <c r="N33" s="4"/>
      <c r="O33" s="4"/>
      <c r="P33" s="4"/>
      <c r="Q33" s="4"/>
      <c r="R33" s="72"/>
      <c r="S33" s="73"/>
    </row>
    <row r="34" spans="2:19" ht="17.5" customHeight="1" x14ac:dyDescent="0.55000000000000004">
      <c r="B34" s="32">
        <v>16</v>
      </c>
      <c r="C34" s="72"/>
      <c r="D34" s="72"/>
      <c r="E34" s="72"/>
      <c r="F34" s="4"/>
      <c r="G34" s="1"/>
      <c r="H34" s="72"/>
      <c r="I34" s="72"/>
      <c r="J34" s="72"/>
      <c r="K34" s="72"/>
      <c r="L34" s="72"/>
      <c r="M34" s="4"/>
      <c r="N34" s="4"/>
      <c r="O34" s="4"/>
      <c r="P34" s="4"/>
      <c r="Q34" s="4"/>
      <c r="R34" s="72"/>
      <c r="S34" s="73"/>
    </row>
    <row r="35" spans="2:19" ht="17.5" customHeight="1" x14ac:dyDescent="0.55000000000000004">
      <c r="B35" s="32">
        <v>17</v>
      </c>
      <c r="C35" s="72"/>
      <c r="D35" s="72"/>
      <c r="E35" s="72"/>
      <c r="F35" s="4"/>
      <c r="G35" s="1"/>
      <c r="H35" s="72"/>
      <c r="I35" s="72"/>
      <c r="J35" s="72"/>
      <c r="K35" s="72"/>
      <c r="L35" s="72"/>
      <c r="M35" s="4"/>
      <c r="N35" s="4"/>
      <c r="O35" s="4"/>
      <c r="P35" s="4"/>
      <c r="Q35" s="4"/>
      <c r="R35" s="72"/>
      <c r="S35" s="73"/>
    </row>
    <row r="36" spans="2:19" ht="17.5" customHeight="1" x14ac:dyDescent="0.55000000000000004">
      <c r="B36" s="32">
        <v>18</v>
      </c>
      <c r="C36" s="72"/>
      <c r="D36" s="72"/>
      <c r="E36" s="72"/>
      <c r="F36" s="4"/>
      <c r="G36" s="1"/>
      <c r="H36" s="72"/>
      <c r="I36" s="72"/>
      <c r="J36" s="72"/>
      <c r="K36" s="72"/>
      <c r="L36" s="72"/>
      <c r="M36" s="4"/>
      <c r="N36" s="4"/>
      <c r="O36" s="4"/>
      <c r="P36" s="4"/>
      <c r="Q36" s="4"/>
      <c r="R36" s="72"/>
      <c r="S36" s="73"/>
    </row>
    <row r="37" spans="2:19" ht="17.5" customHeight="1" x14ac:dyDescent="0.55000000000000004">
      <c r="B37" s="32">
        <v>19</v>
      </c>
      <c r="C37" s="72"/>
      <c r="D37" s="72"/>
      <c r="E37" s="72"/>
      <c r="F37" s="4"/>
      <c r="G37" s="1"/>
      <c r="H37" s="72"/>
      <c r="I37" s="72"/>
      <c r="J37" s="72"/>
      <c r="K37" s="72"/>
      <c r="L37" s="72"/>
      <c r="M37" s="4"/>
      <c r="N37" s="4"/>
      <c r="O37" s="4"/>
      <c r="P37" s="4"/>
      <c r="Q37" s="4"/>
      <c r="R37" s="72"/>
      <c r="S37" s="73"/>
    </row>
    <row r="38" spans="2:19" ht="17.5" customHeight="1" x14ac:dyDescent="0.55000000000000004">
      <c r="B38" s="32">
        <v>20</v>
      </c>
      <c r="C38" s="72"/>
      <c r="D38" s="72"/>
      <c r="E38" s="72"/>
      <c r="F38" s="4"/>
      <c r="G38" s="1"/>
      <c r="H38" s="72"/>
      <c r="I38" s="72"/>
      <c r="J38" s="72"/>
      <c r="K38" s="72"/>
      <c r="L38" s="72"/>
      <c r="M38" s="4"/>
      <c r="N38" s="4"/>
      <c r="O38" s="4"/>
      <c r="P38" s="4"/>
      <c r="Q38" s="4"/>
      <c r="R38" s="72"/>
      <c r="S38" s="73"/>
    </row>
    <row r="39" spans="2:19" ht="17.5" customHeight="1" x14ac:dyDescent="0.55000000000000004">
      <c r="B39" s="32">
        <v>21</v>
      </c>
      <c r="C39" s="72"/>
      <c r="D39" s="72"/>
      <c r="E39" s="72"/>
      <c r="F39" s="4"/>
      <c r="G39" s="1"/>
      <c r="H39" s="72"/>
      <c r="I39" s="72"/>
      <c r="J39" s="72"/>
      <c r="K39" s="72"/>
      <c r="L39" s="72"/>
      <c r="M39" s="4"/>
      <c r="N39" s="4"/>
      <c r="O39" s="4"/>
      <c r="P39" s="4"/>
      <c r="Q39" s="4"/>
      <c r="R39" s="72"/>
      <c r="S39" s="73"/>
    </row>
    <row r="40" spans="2:19" ht="17.5" customHeight="1" x14ac:dyDescent="0.55000000000000004">
      <c r="B40" s="32">
        <v>22</v>
      </c>
      <c r="C40" s="72"/>
      <c r="D40" s="72"/>
      <c r="E40" s="72"/>
      <c r="F40" s="4"/>
      <c r="G40" s="1"/>
      <c r="H40" s="72"/>
      <c r="I40" s="72"/>
      <c r="J40" s="72"/>
      <c r="K40" s="72"/>
      <c r="L40" s="72"/>
      <c r="M40" s="4"/>
      <c r="N40" s="4"/>
      <c r="O40" s="4"/>
      <c r="P40" s="4"/>
      <c r="Q40" s="4"/>
      <c r="R40" s="72"/>
      <c r="S40" s="73"/>
    </row>
    <row r="41" spans="2:19" ht="17.5" customHeight="1" x14ac:dyDescent="0.55000000000000004">
      <c r="B41" s="32">
        <v>23</v>
      </c>
      <c r="C41" s="72"/>
      <c r="D41" s="72"/>
      <c r="E41" s="72"/>
      <c r="F41" s="4"/>
      <c r="G41" s="1"/>
      <c r="H41" s="72"/>
      <c r="I41" s="72"/>
      <c r="J41" s="72"/>
      <c r="K41" s="72"/>
      <c r="L41" s="72"/>
      <c r="M41" s="4"/>
      <c r="N41" s="4"/>
      <c r="O41" s="4"/>
      <c r="P41" s="4"/>
      <c r="Q41" s="4"/>
      <c r="R41" s="72"/>
      <c r="S41" s="73"/>
    </row>
    <row r="42" spans="2:19" ht="17.5" customHeight="1" x14ac:dyDescent="0.55000000000000004">
      <c r="B42" s="32">
        <v>24</v>
      </c>
      <c r="C42" s="72"/>
      <c r="D42" s="72"/>
      <c r="E42" s="72"/>
      <c r="F42" s="4"/>
      <c r="G42" s="1"/>
      <c r="H42" s="72"/>
      <c r="I42" s="72"/>
      <c r="J42" s="72"/>
      <c r="K42" s="72"/>
      <c r="L42" s="72"/>
      <c r="M42" s="4"/>
      <c r="N42" s="4"/>
      <c r="O42" s="4"/>
      <c r="P42" s="4"/>
      <c r="Q42" s="4"/>
      <c r="R42" s="72"/>
      <c r="S42" s="73"/>
    </row>
    <row r="43" spans="2:19" ht="17.5" customHeight="1" x14ac:dyDescent="0.55000000000000004">
      <c r="B43" s="32">
        <v>25</v>
      </c>
      <c r="C43" s="72"/>
      <c r="D43" s="72"/>
      <c r="E43" s="72"/>
      <c r="F43" s="4"/>
      <c r="G43" s="1"/>
      <c r="H43" s="72"/>
      <c r="I43" s="72"/>
      <c r="J43" s="72"/>
      <c r="K43" s="72"/>
      <c r="L43" s="72"/>
      <c r="M43" s="4"/>
      <c r="N43" s="4"/>
      <c r="O43" s="4"/>
      <c r="P43" s="4"/>
      <c r="Q43" s="4"/>
      <c r="R43" s="72"/>
      <c r="S43" s="73"/>
    </row>
    <row r="44" spans="2:19" ht="17.5" customHeight="1" x14ac:dyDescent="0.55000000000000004">
      <c r="B44" s="32">
        <v>26</v>
      </c>
      <c r="C44" s="72"/>
      <c r="D44" s="72"/>
      <c r="E44" s="72"/>
      <c r="F44" s="4"/>
      <c r="G44" s="1"/>
      <c r="H44" s="72"/>
      <c r="I44" s="72"/>
      <c r="J44" s="72"/>
      <c r="K44" s="72"/>
      <c r="L44" s="72"/>
      <c r="M44" s="4"/>
      <c r="N44" s="4"/>
      <c r="O44" s="4"/>
      <c r="P44" s="4"/>
      <c r="Q44" s="4"/>
      <c r="R44" s="72"/>
      <c r="S44" s="73"/>
    </row>
    <row r="45" spans="2:19" ht="17.5" customHeight="1" x14ac:dyDescent="0.55000000000000004">
      <c r="B45" s="32">
        <v>27</v>
      </c>
      <c r="C45" s="72"/>
      <c r="D45" s="72"/>
      <c r="E45" s="72"/>
      <c r="F45" s="4"/>
      <c r="G45" s="1"/>
      <c r="H45" s="72"/>
      <c r="I45" s="72"/>
      <c r="J45" s="72"/>
      <c r="K45" s="72"/>
      <c r="L45" s="72"/>
      <c r="M45" s="4"/>
      <c r="N45" s="4"/>
      <c r="O45" s="4"/>
      <c r="P45" s="4"/>
      <c r="Q45" s="4"/>
      <c r="R45" s="72"/>
      <c r="S45" s="73"/>
    </row>
    <row r="46" spans="2:19" ht="17.5" customHeight="1" x14ac:dyDescent="0.55000000000000004">
      <c r="B46" s="32">
        <v>28</v>
      </c>
      <c r="C46" s="72"/>
      <c r="D46" s="72"/>
      <c r="E46" s="72"/>
      <c r="F46" s="4"/>
      <c r="G46" s="1"/>
      <c r="H46" s="72"/>
      <c r="I46" s="72"/>
      <c r="J46" s="72"/>
      <c r="K46" s="72"/>
      <c r="L46" s="72"/>
      <c r="M46" s="4"/>
      <c r="N46" s="4"/>
      <c r="O46" s="4"/>
      <c r="P46" s="4"/>
      <c r="Q46" s="4"/>
      <c r="R46" s="72"/>
      <c r="S46" s="73"/>
    </row>
    <row r="47" spans="2:19" ht="17.5" customHeight="1" x14ac:dyDescent="0.55000000000000004">
      <c r="B47" s="32">
        <v>29</v>
      </c>
      <c r="C47" s="72"/>
      <c r="D47" s="72"/>
      <c r="E47" s="72"/>
      <c r="F47" s="4"/>
      <c r="G47" s="1"/>
      <c r="H47" s="72"/>
      <c r="I47" s="72"/>
      <c r="J47" s="72"/>
      <c r="K47" s="72"/>
      <c r="L47" s="72"/>
      <c r="M47" s="4"/>
      <c r="N47" s="4"/>
      <c r="O47" s="4"/>
      <c r="P47" s="4"/>
      <c r="Q47" s="4"/>
      <c r="R47" s="72"/>
      <c r="S47" s="73"/>
    </row>
    <row r="48" spans="2:19" ht="17.5" customHeight="1" thickBot="1" x14ac:dyDescent="0.6">
      <c r="B48" s="33">
        <v>30</v>
      </c>
      <c r="C48" s="77"/>
      <c r="D48" s="77"/>
      <c r="E48" s="77"/>
      <c r="F48" s="6"/>
      <c r="G48" s="5"/>
      <c r="H48" s="77"/>
      <c r="I48" s="77"/>
      <c r="J48" s="77"/>
      <c r="K48" s="77"/>
      <c r="L48" s="77"/>
      <c r="M48" s="6"/>
      <c r="N48" s="6"/>
      <c r="O48" s="6"/>
      <c r="P48" s="6"/>
      <c r="Q48" s="6"/>
      <c r="R48" s="77"/>
      <c r="S48" s="78"/>
    </row>
    <row r="49" spans="2:26" ht="17.5" customHeight="1" thickTop="1" thickBot="1" x14ac:dyDescent="0.6">
      <c r="B49" s="89" t="s">
        <v>30</v>
      </c>
      <c r="C49" s="90"/>
      <c r="D49" s="90"/>
      <c r="E49" s="91"/>
      <c r="F49" s="26"/>
      <c r="G49" s="26"/>
      <c r="H49" s="80"/>
      <c r="I49" s="80"/>
      <c r="J49" s="80"/>
      <c r="K49" s="80"/>
      <c r="L49" s="80"/>
      <c r="M49" s="26"/>
      <c r="N49" s="26"/>
      <c r="O49" s="26" t="str">
        <f>IFERROR(IF(COUNTIF(O19:O48,"○")&gt;0,COUNTIF(O19:O48,"○"),""),"")</f>
        <v/>
      </c>
      <c r="P49" s="26" t="str">
        <f>IFERROR(IF(COUNTIF(P19:P48,"○")&gt;0,COUNTIF(P19:P48,"○"),""),"")</f>
        <v/>
      </c>
      <c r="Q49" s="26" t="str">
        <f>IFERROR(IF(COUNTIF(Q19:Q48,"〇")&gt;0,COUNTIF(Q19:Q48,"〇"),""),"")</f>
        <v/>
      </c>
      <c r="R49" s="80"/>
      <c r="S49" s="95"/>
    </row>
    <row r="50" spans="2:26" ht="8.15" customHeight="1" thickBot="1" x14ac:dyDescent="0.6">
      <c r="B50" s="14"/>
      <c r="C50" s="14"/>
      <c r="D50" s="14"/>
      <c r="E50" s="14"/>
      <c r="F50" s="14"/>
      <c r="G50" s="14"/>
      <c r="H50" s="14"/>
      <c r="I50" s="14"/>
      <c r="J50" s="14"/>
      <c r="K50" s="14"/>
      <c r="L50" s="14"/>
      <c r="M50" s="14"/>
      <c r="N50" s="14"/>
      <c r="O50" s="14"/>
      <c r="P50" s="14"/>
      <c r="Q50" s="14"/>
      <c r="R50" s="14"/>
      <c r="S50" s="14"/>
    </row>
    <row r="51" spans="2:26" ht="15" customHeight="1" x14ac:dyDescent="0.55000000000000004">
      <c r="B51" s="83"/>
      <c r="C51" s="64" t="s">
        <v>31</v>
      </c>
      <c r="D51" s="64"/>
      <c r="E51" s="64" t="s">
        <v>32</v>
      </c>
      <c r="F51" s="64"/>
      <c r="G51" s="64" t="s">
        <v>29</v>
      </c>
      <c r="H51" s="64"/>
      <c r="I51" s="64" t="s">
        <v>53</v>
      </c>
      <c r="J51" s="64"/>
      <c r="K51" s="82" t="s">
        <v>33</v>
      </c>
      <c r="L51" s="64"/>
      <c r="M51" s="64" t="s">
        <v>34</v>
      </c>
      <c r="N51" s="64"/>
      <c r="O51" s="64"/>
      <c r="P51" s="64"/>
      <c r="Q51" s="64" t="s">
        <v>35</v>
      </c>
      <c r="R51" s="64"/>
      <c r="S51" s="70"/>
      <c r="T51"/>
      <c r="U51"/>
      <c r="V51"/>
      <c r="W51"/>
      <c r="Y51"/>
      <c r="Z51"/>
    </row>
    <row r="52" spans="2:26" ht="15" customHeight="1" x14ac:dyDescent="0.55000000000000004">
      <c r="B52" s="84"/>
      <c r="C52" s="57"/>
      <c r="D52" s="57"/>
      <c r="E52" s="57"/>
      <c r="F52" s="57"/>
      <c r="G52" s="57"/>
      <c r="H52" s="57"/>
      <c r="I52" s="57"/>
      <c r="J52" s="57"/>
      <c r="K52" s="57"/>
      <c r="L52" s="57"/>
      <c r="M52" s="81" t="s">
        <v>45</v>
      </c>
      <c r="N52" s="81"/>
      <c r="O52" s="81" t="s">
        <v>12</v>
      </c>
      <c r="P52" s="81"/>
      <c r="Q52" s="57"/>
      <c r="R52" s="57"/>
      <c r="S52" s="93"/>
      <c r="T52" s="27"/>
      <c r="U52" s="27"/>
      <c r="V52" s="27"/>
      <c r="W52" s="27"/>
      <c r="X52"/>
      <c r="Y52"/>
      <c r="Z52"/>
    </row>
    <row r="53" spans="2:26" ht="18" customHeight="1" x14ac:dyDescent="0.55000000000000004">
      <c r="B53" s="28" t="s">
        <v>7</v>
      </c>
      <c r="C53" s="79"/>
      <c r="D53" s="79"/>
      <c r="E53" s="79"/>
      <c r="F53" s="79"/>
      <c r="G53" s="79"/>
      <c r="H53" s="79"/>
      <c r="I53" s="79"/>
      <c r="J53" s="79"/>
      <c r="K53" s="79"/>
      <c r="L53" s="79"/>
      <c r="M53" s="79"/>
      <c r="N53" s="79"/>
      <c r="O53" s="79"/>
      <c r="P53" s="79"/>
      <c r="Q53" s="87" t="str">
        <f>IFERROR(IF(SUM(C53:O53)=0,"",SUM(C53:O53)),"")</f>
        <v/>
      </c>
      <c r="R53" s="87"/>
      <c r="S53" s="88"/>
      <c r="T53"/>
      <c r="U53"/>
      <c r="V53"/>
      <c r="W53"/>
      <c r="X53"/>
      <c r="Y53"/>
      <c r="Z53"/>
    </row>
    <row r="54" spans="2:26" ht="18" customHeight="1" x14ac:dyDescent="0.55000000000000004">
      <c r="B54" s="28" t="s">
        <v>8</v>
      </c>
      <c r="C54" s="79"/>
      <c r="D54" s="79"/>
      <c r="E54" s="79"/>
      <c r="F54" s="79"/>
      <c r="G54" s="79"/>
      <c r="H54" s="79"/>
      <c r="I54" s="79"/>
      <c r="J54" s="79"/>
      <c r="K54" s="79"/>
      <c r="L54" s="79"/>
      <c r="M54" s="79"/>
      <c r="N54" s="79"/>
      <c r="O54" s="79"/>
      <c r="P54" s="79"/>
      <c r="Q54" s="87" t="str">
        <f t="shared" ref="Q54:Q55" si="0">IFERROR(IF(SUM(C54:O54)=0,"",SUM(C54:O54)),"")</f>
        <v/>
      </c>
      <c r="R54" s="87"/>
      <c r="S54" s="88"/>
      <c r="T54"/>
      <c r="U54"/>
      <c r="V54"/>
      <c r="W54"/>
      <c r="X54"/>
      <c r="Y54"/>
      <c r="Z54"/>
    </row>
    <row r="55" spans="2:26" ht="18" customHeight="1" x14ac:dyDescent="0.55000000000000004">
      <c r="B55" s="29"/>
      <c r="C55" s="79"/>
      <c r="D55" s="79"/>
      <c r="E55" s="79"/>
      <c r="F55" s="79"/>
      <c r="G55" s="79"/>
      <c r="H55" s="79"/>
      <c r="I55" s="79"/>
      <c r="J55" s="79"/>
      <c r="K55" s="79"/>
      <c r="L55" s="79"/>
      <c r="M55" s="79"/>
      <c r="N55" s="79"/>
      <c r="O55" s="79"/>
      <c r="P55" s="79"/>
      <c r="Q55" s="87" t="str">
        <f t="shared" si="0"/>
        <v/>
      </c>
      <c r="R55" s="87"/>
      <c r="S55" s="88"/>
      <c r="T55"/>
      <c r="U55"/>
      <c r="V55"/>
      <c r="W55"/>
      <c r="X55"/>
      <c r="Y55"/>
      <c r="Z55"/>
    </row>
    <row r="56" spans="2:26" ht="18" customHeight="1" thickBot="1" x14ac:dyDescent="0.6">
      <c r="B56" s="21" t="s">
        <v>9</v>
      </c>
      <c r="C56" s="92" t="str">
        <f>IFERROR(IF(SUM(C53:C55)=0,"",SUM(C53:C55)),"")</f>
        <v/>
      </c>
      <c r="D56" s="92"/>
      <c r="E56" s="92" t="str">
        <f t="shared" ref="E56" si="1">IFERROR(IF(SUM(E53:E55)=0,"",SUM(E53:E55)),"")</f>
        <v/>
      </c>
      <c r="F56" s="92"/>
      <c r="G56" s="92" t="str">
        <f t="shared" ref="G56" si="2">IFERROR(IF(SUM(G53:G55)=0,"",SUM(G53:G55)),"")</f>
        <v/>
      </c>
      <c r="H56" s="92"/>
      <c r="I56" s="92" t="str">
        <f t="shared" ref="I56" si="3">IFERROR(IF(SUM(I53:I55)=0,"",SUM(I53:I55)),"")</f>
        <v/>
      </c>
      <c r="J56" s="92"/>
      <c r="K56" s="92" t="str">
        <f t="shared" ref="K56" si="4">IFERROR(IF(SUM(K53:K55)=0,"",SUM(K53:K55)),"")</f>
        <v/>
      </c>
      <c r="L56" s="92"/>
      <c r="M56" s="92" t="str">
        <f t="shared" ref="M56" si="5">IFERROR(IF(SUM(M53:M55)=0,"",SUM(M53:M55)),"")</f>
        <v/>
      </c>
      <c r="N56" s="92"/>
      <c r="O56" s="92" t="str">
        <f t="shared" ref="O56" si="6">IFERROR(IF(SUM(O53:O55)=0,"",SUM(O53:O55)),"")</f>
        <v/>
      </c>
      <c r="P56" s="92"/>
      <c r="Q56" s="92" t="str">
        <f>IFERROR(IF(SUM(Q53:Q55)=0,"",SUM(Q53:Q55)),"")</f>
        <v/>
      </c>
      <c r="R56" s="92"/>
      <c r="S56" s="94"/>
      <c r="T56"/>
      <c r="U56"/>
      <c r="V56"/>
      <c r="W56"/>
      <c r="X56"/>
      <c r="Y56"/>
      <c r="Z56"/>
    </row>
    <row r="57" spans="2:26" x14ac:dyDescent="0.55000000000000004">
      <c r="S57" s="30" t="s">
        <v>51</v>
      </c>
    </row>
  </sheetData>
  <mergeCells count="160">
    <mergeCell ref="R12:S13"/>
    <mergeCell ref="Q55:S55"/>
    <mergeCell ref="B49:E49"/>
    <mergeCell ref="O53:P53"/>
    <mergeCell ref="O54:P54"/>
    <mergeCell ref="O56:P56"/>
    <mergeCell ref="M51:P51"/>
    <mergeCell ref="Q51:S52"/>
    <mergeCell ref="Q53:S53"/>
    <mergeCell ref="Q54:S54"/>
    <mergeCell ref="Q56:S56"/>
    <mergeCell ref="C56:D56"/>
    <mergeCell ref="E56:F56"/>
    <mergeCell ref="G56:H56"/>
    <mergeCell ref="I56:J56"/>
    <mergeCell ref="K56:L56"/>
    <mergeCell ref="M56:N56"/>
    <mergeCell ref="C54:D54"/>
    <mergeCell ref="E54:F54"/>
    <mergeCell ref="G54:H54"/>
    <mergeCell ref="I54:J54"/>
    <mergeCell ref="R49:S49"/>
    <mergeCell ref="C55:D55"/>
    <mergeCell ref="E55:F55"/>
    <mergeCell ref="B51:B52"/>
    <mergeCell ref="H17:L17"/>
    <mergeCell ref="H18:L18"/>
    <mergeCell ref="H19:L19"/>
    <mergeCell ref="H20:L20"/>
    <mergeCell ref="H21:L21"/>
    <mergeCell ref="I55:J55"/>
    <mergeCell ref="K55:L55"/>
    <mergeCell ref="M55:N55"/>
    <mergeCell ref="C39:E39"/>
    <mergeCell ref="C40:E40"/>
    <mergeCell ref="C37:E37"/>
    <mergeCell ref="C38:E38"/>
    <mergeCell ref="H37:L37"/>
    <mergeCell ref="H38:L38"/>
    <mergeCell ref="H39:L39"/>
    <mergeCell ref="H40:L40"/>
    <mergeCell ref="C31:E31"/>
    <mergeCell ref="C32:E32"/>
    <mergeCell ref="C29:E29"/>
    <mergeCell ref="C30:E30"/>
    <mergeCell ref="H29:L29"/>
    <mergeCell ref="H30:L30"/>
    <mergeCell ref="H31:L31"/>
    <mergeCell ref="O55:P55"/>
    <mergeCell ref="H49:L49"/>
    <mergeCell ref="O52:P52"/>
    <mergeCell ref="M54:N54"/>
    <mergeCell ref="G55:H55"/>
    <mergeCell ref="M52:N52"/>
    <mergeCell ref="M53:N53"/>
    <mergeCell ref="K54:L54"/>
    <mergeCell ref="C51:D52"/>
    <mergeCell ref="E51:F52"/>
    <mergeCell ref="G51:H52"/>
    <mergeCell ref="I51:J52"/>
    <mergeCell ref="K51:L52"/>
    <mergeCell ref="C53:D53"/>
    <mergeCell ref="E53:F53"/>
    <mergeCell ref="G53:H53"/>
    <mergeCell ref="I53:J53"/>
    <mergeCell ref="K53:L53"/>
    <mergeCell ref="R45:S45"/>
    <mergeCell ref="R46:S46"/>
    <mergeCell ref="R47:S47"/>
    <mergeCell ref="R48:S48"/>
    <mergeCell ref="C43:E43"/>
    <mergeCell ref="C44:E44"/>
    <mergeCell ref="C41:E41"/>
    <mergeCell ref="C42:E42"/>
    <mergeCell ref="H41:L41"/>
    <mergeCell ref="H42:L42"/>
    <mergeCell ref="H43:L43"/>
    <mergeCell ref="H44:L44"/>
    <mergeCell ref="R41:S41"/>
    <mergeCell ref="R42:S42"/>
    <mergeCell ref="R43:S43"/>
    <mergeCell ref="R44:S44"/>
    <mergeCell ref="C47:E47"/>
    <mergeCell ref="C48:E48"/>
    <mergeCell ref="C45:E45"/>
    <mergeCell ref="C46:E46"/>
    <mergeCell ref="H45:L45"/>
    <mergeCell ref="H46:L46"/>
    <mergeCell ref="H47:L47"/>
    <mergeCell ref="H48:L48"/>
    <mergeCell ref="R37:S37"/>
    <mergeCell ref="R38:S38"/>
    <mergeCell ref="R39:S39"/>
    <mergeCell ref="R40:S40"/>
    <mergeCell ref="C35:E35"/>
    <mergeCell ref="C36:E36"/>
    <mergeCell ref="C33:E33"/>
    <mergeCell ref="C34:E34"/>
    <mergeCell ref="H33:L33"/>
    <mergeCell ref="H34:L34"/>
    <mergeCell ref="H35:L35"/>
    <mergeCell ref="H36:L36"/>
    <mergeCell ref="R33:S33"/>
    <mergeCell ref="R34:S34"/>
    <mergeCell ref="R35:S35"/>
    <mergeCell ref="R36:S36"/>
    <mergeCell ref="H32:L32"/>
    <mergeCell ref="R29:S29"/>
    <mergeCell ref="R30:S30"/>
    <mergeCell ref="R31:S31"/>
    <mergeCell ref="R32:S32"/>
    <mergeCell ref="C27:E27"/>
    <mergeCell ref="C28:E28"/>
    <mergeCell ref="C25:E25"/>
    <mergeCell ref="C26:E26"/>
    <mergeCell ref="H25:L25"/>
    <mergeCell ref="H26:L26"/>
    <mergeCell ref="H27:L27"/>
    <mergeCell ref="H28:L28"/>
    <mergeCell ref="R25:S25"/>
    <mergeCell ref="R26:S26"/>
    <mergeCell ref="R27:S27"/>
    <mergeCell ref="R28:S28"/>
    <mergeCell ref="C23:E23"/>
    <mergeCell ref="C24:E24"/>
    <mergeCell ref="C21:E21"/>
    <mergeCell ref="C22:E22"/>
    <mergeCell ref="H23:L23"/>
    <mergeCell ref="H24:L24"/>
    <mergeCell ref="R23:S23"/>
    <mergeCell ref="R24:S24"/>
    <mergeCell ref="C20:E20"/>
    <mergeCell ref="H22:L22"/>
    <mergeCell ref="R20:S20"/>
    <mergeCell ref="R21:S21"/>
    <mergeCell ref="R22:S22"/>
    <mergeCell ref="C19:E19"/>
    <mergeCell ref="Q15:Q16"/>
    <mergeCell ref="B17:B18"/>
    <mergeCell ref="C17:E17"/>
    <mergeCell ref="C18:E18"/>
    <mergeCell ref="B1:M1"/>
    <mergeCell ref="B3:C4"/>
    <mergeCell ref="D3:I4"/>
    <mergeCell ref="K3:L4"/>
    <mergeCell ref="Q3:S3"/>
    <mergeCell ref="Q4:S5"/>
    <mergeCell ref="B6:C7"/>
    <mergeCell ref="Q6:R6"/>
    <mergeCell ref="Q7:R7"/>
    <mergeCell ref="B15:B16"/>
    <mergeCell ref="C15:E16"/>
    <mergeCell ref="M15:P15"/>
    <mergeCell ref="R18:S18"/>
    <mergeCell ref="R19:S19"/>
    <mergeCell ref="R17:S17"/>
    <mergeCell ref="M3:O4"/>
    <mergeCell ref="F15:F16"/>
    <mergeCell ref="R15:S16"/>
    <mergeCell ref="H15:L16"/>
  </mergeCells>
  <phoneticPr fontId="1"/>
  <dataValidations count="2">
    <dataValidation type="list" allowBlank="1" showInputMessage="1" showErrorMessage="1" sqref="S6:S7" xr:uid="{2D4F82F5-6255-48D0-BEE1-34FB24ABBDF6}">
      <formula1>"〇"</formula1>
    </dataValidation>
    <dataValidation type="list" allowBlank="1" showInputMessage="1" showErrorMessage="1" sqref="M19:Q48" xr:uid="{D3CDB021-EDF4-443A-A18D-DA761F0900A3}">
      <formula1>"○"</formula1>
    </dataValidation>
  </dataValidations>
  <printOptions horizontalCentered="1" verticalCentered="1"/>
  <pageMargins left="0.19685039370078741" right="0.19685039370078741" top="0.19685039370078741" bottom="0.19685039370078741" header="0" footer="0"/>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宿泊者名簿</vt:lpstr>
      <vt:lpstr>宿泊者名簿!Print_Area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株式会社サンアメニティ</dc:creator>
  <cp:lastModifiedBy>jighon2</cp:lastModifiedBy>
  <cp:lastPrinted>2025-04-24T13:11:17Z</cp:lastPrinted>
  <dcterms:created xsi:type="dcterms:W3CDTF">2020-03-18T07:52:01Z</dcterms:created>
  <dcterms:modified xsi:type="dcterms:W3CDTF">2025-04-24T13:13:01Z</dcterms:modified>
</cp:coreProperties>
</file>